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granty NNO 2015" sheetId="1" r:id="rId1"/>
  </sheets>
  <definedNames>
    <definedName name="_xlnm.Print_Area" localSheetId="0">'granty NNO 2015'!$A$1:$I$30</definedName>
  </definedNames>
  <calcPr fullCalcOnLoad="1"/>
</workbook>
</file>

<file path=xl/sharedStrings.xml><?xml version="1.0" encoding="utf-8"?>
<sst xmlns="http://schemas.openxmlformats.org/spreadsheetml/2006/main" count="81" uniqueCount="71">
  <si>
    <t>Žadatel</t>
  </si>
  <si>
    <t>Obec</t>
  </si>
  <si>
    <t>Rtyně v Podkrkonoší</t>
  </si>
  <si>
    <t>Havlovice</t>
  </si>
  <si>
    <t xml:space="preserve">Komise: </t>
  </si>
  <si>
    <t>SDH Libňatov</t>
  </si>
  <si>
    <t>Libňatov</t>
  </si>
  <si>
    <t>Velké Svatoňovice</t>
  </si>
  <si>
    <t>Suchovršice</t>
  </si>
  <si>
    <t>Účel</t>
  </si>
  <si>
    <t>SDH Radvanice</t>
  </si>
  <si>
    <t>Radvanice</t>
  </si>
  <si>
    <t>Lenka Hozová</t>
  </si>
  <si>
    <t>Malé Svatoňovice</t>
  </si>
  <si>
    <t>Název projektu</t>
  </si>
  <si>
    <t>organizační zabezpečení, cena, poháry, medaile, časomíra</t>
  </si>
  <si>
    <t>SDH Rtyně v Podkrkonoší</t>
  </si>
  <si>
    <t>Pavel Dvořáček</t>
  </si>
  <si>
    <t>Havlovický svaz malé kopané o.s.</t>
  </si>
  <si>
    <t>Rodinné centrum Žaltmánek z Jestřebích hor, o.s.</t>
  </si>
  <si>
    <t>JK HUBERT</t>
  </si>
  <si>
    <t>Žákovský turnaj v malé kopané pro všechny obce z území MAS</t>
  </si>
  <si>
    <t>TJ Baník Rtyně</t>
  </si>
  <si>
    <t>ceny pro účastníky</t>
  </si>
  <si>
    <t>KČT Malé Svatoňovice</t>
  </si>
  <si>
    <t>Zapsala:</t>
  </si>
  <si>
    <t>nákup cen pro soutěžící, papírenské zboží (diplomy apod.), pronájem prostor</t>
  </si>
  <si>
    <t>kulturní vystoupení</t>
  </si>
  <si>
    <t>Tomáš Němec</t>
  </si>
  <si>
    <t>Krvavý Čepelka - dětská trasa pochodu na Žaltman</t>
  </si>
  <si>
    <t>Mraveniště, z.s.</t>
  </si>
  <si>
    <t>Advent v Mraveništi</t>
  </si>
  <si>
    <t>Dálkový pochod Krvavý Čepelka - krajem bratří Čapků</t>
  </si>
  <si>
    <t>K rozdělení: 70 000 Kč</t>
  </si>
  <si>
    <t>Klub přátel Koletovy hornické hudby, z.s.</t>
  </si>
  <si>
    <t>Koletova Rtyně 2016 - 52. ročník festivalu dechových orchestrů</t>
  </si>
  <si>
    <t>Mikulášské klání 2016</t>
  </si>
  <si>
    <t>Radvanické útoky</t>
  </si>
  <si>
    <t>Spolek PRIMA RODINY</t>
  </si>
  <si>
    <t>Suchovršické slavnosti - Měníme si role</t>
  </si>
  <si>
    <t>S Hubertem za kulturou, sportem i poznáním</t>
  </si>
  <si>
    <t>SULIHARA, z.s.</t>
  </si>
  <si>
    <t>Duhový svět</t>
  </si>
  <si>
    <t>SDH Malé Svatoňovice</t>
  </si>
  <si>
    <t>Memoriál Ivany Valnohové 2016</t>
  </si>
  <si>
    <t>Turnaj žákyň a kadetek "O pohár Jestřebích hor" - 11. ročník</t>
  </si>
  <si>
    <t>Vox Radvanice</t>
  </si>
  <si>
    <t>Radvanický míč 2016 - 2. ročník</t>
  </si>
  <si>
    <t>TJ Sokol Havlovice, o.s.</t>
  </si>
  <si>
    <t>39. ročník HAPO</t>
  </si>
  <si>
    <t>Sdružení pro Vízmburk</t>
  </si>
  <si>
    <t>Vízmburské kulturní léto 2016</t>
  </si>
  <si>
    <t>Český rybářský svaz, z.s., MO Havlovice</t>
  </si>
  <si>
    <t>Rybářský tábor mládeže - Zdechovice</t>
  </si>
  <si>
    <t>Závod požárnické všestrannosti a štafeta dvojic dětí a mládeže o Libňatovský pohár</t>
  </si>
  <si>
    <t>Radka Jansová</t>
  </si>
  <si>
    <t>Úpice, 4. 2. 2016</t>
  </si>
  <si>
    <t>náklady na ubytování a stravování účinkujících, ostatní materiální náklady</t>
  </si>
  <si>
    <t>tisk propagačních materiálů, diplomů a zhotovení pamětních razítek</t>
  </si>
  <si>
    <t>věcné ceny pro soutěžící, zajištění časomíry, zajištění stravy pro rozhodčí</t>
  </si>
  <si>
    <t>odměny na jednotlivých stanovištích, zajištění kostýmů, kancelářské potřeby</t>
  </si>
  <si>
    <t>nákup cen do soutěží, nákup spotřebního materiálu pro realizaci akcí, částečná úhrada nákladů na autobus, hudební vystoupení</t>
  </si>
  <si>
    <t>náklady na rozhodčí, pronájem sportovního areálu, ceny vítězům, fotografie týmů a hráčů</t>
  </si>
  <si>
    <t>náklady na dopravu, propagační materiály, materiály na kostýmy a odměny pro děti</t>
  </si>
  <si>
    <t>zajištění programu, nákup cen, odměn, potřebných rekvizit a materálů, propagace a tisk propagačního materiálu</t>
  </si>
  <si>
    <t>nákup sportovního vybavení, nákup cen a pohárů pro soutěžící, poštovné, propagace a tiskoviny, pronájem sportovní haly</t>
  </si>
  <si>
    <t>propozice, ceny, upomínkové předměty</t>
  </si>
  <si>
    <t>cestovní náhrady, doprava, stravování, materiálové náklady</t>
  </si>
  <si>
    <t>propagace akce, rozeslání pozvánek, úhrada rozhodčích a nákup odměn pro soutěžící</t>
  </si>
  <si>
    <t>materiál a pomůcky na výrobu, občerstvení pro účinkujícíc, propagace, honoráře účinkujícím, pronájem tělocvičny, osvětlení, ozvučení</t>
  </si>
  <si>
    <t>Granty - počet: 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</si>
</sst>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</numFmts>
  <fonts count="44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6" fillId="17" borderId="12" xfId="0" applyFont="1" applyFill="1" applyBorder="1" applyAlignment="1">
      <alignment horizontal="center" shrinkToFit="1"/>
    </xf>
    <xf numFmtId="0" fontId="7" fillId="17" borderId="13" xfId="0" applyFont="1" applyFill="1" applyBorder="1" applyAlignment="1">
      <alignment horizontal="center" shrinkToFit="1"/>
    </xf>
    <xf numFmtId="0" fontId="6" fillId="17" borderId="14" xfId="0" applyFont="1" applyFill="1" applyBorder="1" applyAlignment="1">
      <alignment horizontal="center" shrinkToFit="1"/>
    </xf>
    <xf numFmtId="0" fontId="2" fillId="0" borderId="15" xfId="0" applyFont="1" applyBorder="1" applyAlignment="1">
      <alignment horizontal="center"/>
    </xf>
    <xf numFmtId="0" fontId="6" fillId="17" borderId="16" xfId="0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wrapText="1" shrinkToFit="1"/>
    </xf>
    <xf numFmtId="3" fontId="7" fillId="0" borderId="18" xfId="0" applyNumberFormat="1" applyFont="1" applyFill="1" applyBorder="1" applyAlignment="1">
      <alignment horizontal="center" wrapText="1" shrinkToFit="1"/>
    </xf>
    <xf numFmtId="3" fontId="7" fillId="0" borderId="18" xfId="0" applyNumberFormat="1" applyFont="1" applyFill="1" applyBorder="1" applyAlignment="1">
      <alignment horizontal="center" wrapText="1"/>
    </xf>
    <xf numFmtId="0" fontId="6" fillId="17" borderId="19" xfId="0" applyFont="1" applyFill="1" applyBorder="1" applyAlignment="1">
      <alignment horizontal="center" shrinkToFit="1"/>
    </xf>
    <xf numFmtId="0" fontId="6" fillId="17" borderId="20" xfId="0" applyFont="1" applyFill="1" applyBorder="1" applyAlignment="1">
      <alignment horizontal="center" shrinkToFit="1"/>
    </xf>
    <xf numFmtId="0" fontId="7" fillId="0" borderId="21" xfId="0" applyFont="1" applyBorder="1" applyAlignment="1">
      <alignment horizontal="center" shrinkToFit="1"/>
    </xf>
    <xf numFmtId="0" fontId="6" fillId="0" borderId="21" xfId="0" applyFont="1" applyBorder="1" applyAlignment="1">
      <alignment horizontal="center" shrinkToFit="1"/>
    </xf>
    <xf numFmtId="3" fontId="6" fillId="0" borderId="21" xfId="0" applyNumberFormat="1" applyFont="1" applyFill="1" applyBorder="1" applyAlignment="1">
      <alignment horizontal="center" shrinkToFit="1"/>
    </xf>
    <xf numFmtId="0" fontId="6" fillId="0" borderId="22" xfId="0" applyFont="1" applyBorder="1" applyAlignment="1">
      <alignment horizontal="center" wrapText="1" shrinkToFit="1"/>
    </xf>
    <xf numFmtId="0" fontId="6" fillId="0" borderId="23" xfId="0" applyFont="1" applyFill="1" applyBorder="1" applyAlignment="1">
      <alignment horizontal="center" wrapText="1" shrinkToFit="1"/>
    </xf>
    <xf numFmtId="0" fontId="7" fillId="0" borderId="24" xfId="0" applyFont="1" applyFill="1" applyBorder="1" applyAlignment="1">
      <alignment horizontal="center" wrapText="1" shrinkToFit="1"/>
    </xf>
    <xf numFmtId="0" fontId="7" fillId="0" borderId="25" xfId="0" applyFont="1" applyFill="1" applyBorder="1" applyAlignment="1">
      <alignment horizontal="center" wrapText="1" shrinkToFit="1"/>
    </xf>
    <xf numFmtId="0" fontId="6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 shrinkToFit="1"/>
    </xf>
    <xf numFmtId="0" fontId="7" fillId="0" borderId="23" xfId="0" applyFont="1" applyFill="1" applyBorder="1" applyAlignment="1">
      <alignment horizontal="center" wrapText="1" shrinkToFit="1"/>
    </xf>
    <xf numFmtId="0" fontId="6" fillId="0" borderId="28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 shrinkToFit="1"/>
    </xf>
    <xf numFmtId="0" fontId="7" fillId="0" borderId="30" xfId="0" applyFont="1" applyFill="1" applyBorder="1" applyAlignment="1">
      <alignment horizontal="center" wrapText="1" shrinkToFit="1"/>
    </xf>
    <xf numFmtId="0" fontId="7" fillId="0" borderId="31" xfId="0" applyFont="1" applyFill="1" applyBorder="1" applyAlignment="1">
      <alignment horizontal="center" wrapText="1" shrinkToFit="1"/>
    </xf>
    <xf numFmtId="0" fontId="7" fillId="0" borderId="26" xfId="0" applyFont="1" applyFill="1" applyBorder="1" applyAlignment="1">
      <alignment horizontal="center" wrapText="1" shrinkToFit="1"/>
    </xf>
    <xf numFmtId="0" fontId="7" fillId="0" borderId="28" xfId="0" applyFont="1" applyFill="1" applyBorder="1" applyAlignment="1">
      <alignment horizontal="center" wrapText="1" shrinkToFit="1"/>
    </xf>
    <xf numFmtId="0" fontId="6" fillId="0" borderId="26" xfId="0" applyFont="1" applyFill="1" applyBorder="1" applyAlignment="1">
      <alignment horizontal="center" wrapText="1" shrinkToFit="1"/>
    </xf>
    <xf numFmtId="0" fontId="4" fillId="0" borderId="29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6" fillId="17" borderId="12" xfId="0" applyFont="1" applyFill="1" applyBorder="1" applyAlignment="1">
      <alignment horizontal="center" wrapText="1" shrinkToFit="1"/>
    </xf>
    <xf numFmtId="3" fontId="4" fillId="0" borderId="32" xfId="0" applyNumberFormat="1" applyFont="1" applyFill="1" applyBorder="1" applyAlignment="1">
      <alignment horizontal="left" wrapText="1"/>
    </xf>
    <xf numFmtId="3" fontId="4" fillId="0" borderId="29" xfId="0" applyNumberFormat="1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262"/>
  <sheetViews>
    <sheetView tabSelected="1" view="pageBreakPreview" zoomScale="70" zoomScaleNormal="70" zoomScaleSheetLayoutView="70" zoomScalePageLayoutView="0" workbookViewId="0" topLeftCell="A1">
      <selection activeCell="C1" sqref="C1"/>
    </sheetView>
  </sheetViews>
  <sheetFormatPr defaultColWidth="9.140625" defaultRowHeight="12.75"/>
  <cols>
    <col min="1" max="1" width="9.140625" style="6" customWidth="1"/>
    <col min="2" max="2" width="43.140625" style="5" customWidth="1"/>
    <col min="3" max="3" width="55.140625" style="2" customWidth="1"/>
    <col min="4" max="4" width="21.8515625" style="8" bestFit="1" customWidth="1"/>
    <col min="5" max="5" width="18.28125" style="2" customWidth="1"/>
    <col min="6" max="7" width="18.28125" style="2" hidden="1" customWidth="1"/>
    <col min="8" max="8" width="14.8515625" style="2" hidden="1" customWidth="1"/>
    <col min="9" max="9" width="63.00390625" style="44" customWidth="1"/>
    <col min="10" max="16384" width="9.140625" style="6" customWidth="1"/>
  </cols>
  <sheetData>
    <row r="1" ht="13.5" thickBot="1">
      <c r="B1" s="3"/>
    </row>
    <row r="2" spans="1:185" s="1" customFormat="1" ht="16.5" thickBot="1">
      <c r="A2" s="4"/>
      <c r="B2" s="16" t="s">
        <v>0</v>
      </c>
      <c r="C2" s="17" t="s">
        <v>14</v>
      </c>
      <c r="D2" s="16" t="s">
        <v>1</v>
      </c>
      <c r="E2" s="16">
        <v>2016</v>
      </c>
      <c r="F2" s="16">
        <v>2014</v>
      </c>
      <c r="G2" s="24">
        <v>2012</v>
      </c>
      <c r="H2" s="18">
        <v>2011</v>
      </c>
      <c r="I2" s="45" t="s">
        <v>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19"/>
    </row>
    <row r="3" spans="1:10" s="7" customFormat="1" ht="31.5">
      <c r="A3" s="7">
        <v>1</v>
      </c>
      <c r="B3" s="30" t="s">
        <v>34</v>
      </c>
      <c r="C3" s="31" t="s">
        <v>35</v>
      </c>
      <c r="D3" s="32" t="s">
        <v>2</v>
      </c>
      <c r="E3" s="23">
        <v>8000</v>
      </c>
      <c r="F3" s="22">
        <v>3000</v>
      </c>
      <c r="G3" s="22">
        <v>0</v>
      </c>
      <c r="H3" s="22">
        <v>0</v>
      </c>
      <c r="I3" s="46" t="s">
        <v>57</v>
      </c>
      <c r="J3" s="10"/>
    </row>
    <row r="4" spans="1:10" s="7" customFormat="1" ht="30.75">
      <c r="A4" s="7">
        <v>2</v>
      </c>
      <c r="B4" s="33" t="s">
        <v>24</v>
      </c>
      <c r="C4" s="34" t="s">
        <v>32</v>
      </c>
      <c r="D4" s="35" t="s">
        <v>13</v>
      </c>
      <c r="E4" s="21">
        <v>2000</v>
      </c>
      <c r="F4" s="21">
        <v>8000</v>
      </c>
      <c r="G4" s="21">
        <v>10000</v>
      </c>
      <c r="H4" s="21">
        <v>10000</v>
      </c>
      <c r="I4" s="47" t="s">
        <v>58</v>
      </c>
      <c r="J4" s="10"/>
    </row>
    <row r="5" spans="1:10" s="7" customFormat="1" ht="30.75">
      <c r="A5" s="7">
        <v>3</v>
      </c>
      <c r="B5" s="36" t="s">
        <v>16</v>
      </c>
      <c r="C5" s="37" t="s">
        <v>36</v>
      </c>
      <c r="D5" s="35" t="s">
        <v>2</v>
      </c>
      <c r="E5" s="21">
        <v>2000</v>
      </c>
      <c r="F5" s="21">
        <v>10000</v>
      </c>
      <c r="G5" s="21">
        <v>7000</v>
      </c>
      <c r="H5" s="21">
        <v>10000</v>
      </c>
      <c r="I5" s="43" t="s">
        <v>26</v>
      </c>
      <c r="J5" s="10"/>
    </row>
    <row r="6" spans="1:10" s="7" customFormat="1" ht="15.75">
      <c r="A6" s="7">
        <v>4</v>
      </c>
      <c r="B6" s="33" t="s">
        <v>10</v>
      </c>
      <c r="C6" s="31" t="s">
        <v>37</v>
      </c>
      <c r="D6" s="35" t="s">
        <v>11</v>
      </c>
      <c r="E6" s="21">
        <v>4000</v>
      </c>
      <c r="F6" s="21">
        <v>4000</v>
      </c>
      <c r="G6" s="21">
        <v>5000</v>
      </c>
      <c r="H6" s="21">
        <v>5000</v>
      </c>
      <c r="I6" s="47" t="s">
        <v>59</v>
      </c>
      <c r="J6" s="10"/>
    </row>
    <row r="7" spans="1:10" s="7" customFormat="1" ht="15.75">
      <c r="A7" s="7">
        <v>5</v>
      </c>
      <c r="B7" s="30" t="s">
        <v>38</v>
      </c>
      <c r="C7" s="31" t="s">
        <v>39</v>
      </c>
      <c r="D7" s="35" t="s">
        <v>8</v>
      </c>
      <c r="E7" s="21">
        <v>3000</v>
      </c>
      <c r="F7" s="21">
        <v>5000</v>
      </c>
      <c r="G7" s="21">
        <v>5000</v>
      </c>
      <c r="H7" s="21">
        <v>5000</v>
      </c>
      <c r="I7" s="43" t="s">
        <v>60</v>
      </c>
      <c r="J7" s="10"/>
    </row>
    <row r="8" spans="1:10" s="7" customFormat="1" ht="24.75">
      <c r="A8" s="7">
        <v>6</v>
      </c>
      <c r="B8" s="33" t="s">
        <v>20</v>
      </c>
      <c r="C8" s="31" t="s">
        <v>40</v>
      </c>
      <c r="D8" s="35" t="s">
        <v>3</v>
      </c>
      <c r="E8" s="21">
        <v>4000</v>
      </c>
      <c r="F8" s="21">
        <v>3000</v>
      </c>
      <c r="G8" s="21">
        <v>3000</v>
      </c>
      <c r="H8" s="21">
        <v>3000</v>
      </c>
      <c r="I8" s="43" t="s">
        <v>61</v>
      </c>
      <c r="J8" s="10"/>
    </row>
    <row r="9" spans="1:10" s="7" customFormat="1" ht="30.75">
      <c r="A9" s="7">
        <v>7</v>
      </c>
      <c r="B9" s="33" t="s">
        <v>18</v>
      </c>
      <c r="C9" s="31" t="s">
        <v>21</v>
      </c>
      <c r="D9" s="35" t="s">
        <v>3</v>
      </c>
      <c r="E9" s="21">
        <v>5000</v>
      </c>
      <c r="F9" s="21">
        <v>10000</v>
      </c>
      <c r="G9" s="21">
        <v>5000</v>
      </c>
      <c r="H9" s="21">
        <v>5000</v>
      </c>
      <c r="I9" s="43" t="s">
        <v>62</v>
      </c>
      <c r="J9" s="10"/>
    </row>
    <row r="10" spans="1:10" s="7" customFormat="1" ht="24.75">
      <c r="A10" s="7">
        <v>8</v>
      </c>
      <c r="B10" s="33" t="s">
        <v>41</v>
      </c>
      <c r="C10" s="38" t="s">
        <v>42</v>
      </c>
      <c r="D10" s="39" t="s">
        <v>3</v>
      </c>
      <c r="E10" s="21">
        <v>4000</v>
      </c>
      <c r="F10" s="21">
        <v>3000</v>
      </c>
      <c r="G10" s="21">
        <v>2000</v>
      </c>
      <c r="H10" s="21">
        <v>4000</v>
      </c>
      <c r="I10" s="43" t="s">
        <v>63</v>
      </c>
      <c r="J10" s="10"/>
    </row>
    <row r="11" spans="1:10" s="7" customFormat="1" ht="31.5">
      <c r="A11" s="7">
        <v>9</v>
      </c>
      <c r="B11" s="33" t="s">
        <v>19</v>
      </c>
      <c r="C11" s="37" t="s">
        <v>29</v>
      </c>
      <c r="D11" s="40" t="s">
        <v>13</v>
      </c>
      <c r="E11" s="21">
        <v>2000</v>
      </c>
      <c r="F11" s="21">
        <v>2000</v>
      </c>
      <c r="G11" s="21">
        <v>0</v>
      </c>
      <c r="H11" s="21">
        <v>0</v>
      </c>
      <c r="I11" s="43" t="s">
        <v>64</v>
      </c>
      <c r="J11" s="10"/>
    </row>
    <row r="12" spans="1:10" s="7" customFormat="1" ht="15.75">
      <c r="A12" s="7">
        <v>10</v>
      </c>
      <c r="B12" s="33" t="s">
        <v>43</v>
      </c>
      <c r="C12" s="37" t="s">
        <v>44</v>
      </c>
      <c r="D12" s="40" t="s">
        <v>13</v>
      </c>
      <c r="E12" s="21">
        <v>4000</v>
      </c>
      <c r="F12" s="21">
        <v>4000</v>
      </c>
      <c r="G12" s="21">
        <v>3000</v>
      </c>
      <c r="H12" s="21">
        <v>5000</v>
      </c>
      <c r="I12" s="43" t="s">
        <v>15</v>
      </c>
      <c r="J12" s="10"/>
    </row>
    <row r="13" spans="1:10" s="7" customFormat="1" ht="30.75">
      <c r="A13" s="7">
        <v>11</v>
      </c>
      <c r="B13" s="33" t="s">
        <v>22</v>
      </c>
      <c r="C13" s="37" t="s">
        <v>45</v>
      </c>
      <c r="D13" s="40" t="s">
        <v>2</v>
      </c>
      <c r="E13" s="21">
        <v>3000</v>
      </c>
      <c r="F13" s="21">
        <v>3000</v>
      </c>
      <c r="G13" s="21">
        <v>0</v>
      </c>
      <c r="H13" s="21">
        <v>0</v>
      </c>
      <c r="I13" s="43" t="s">
        <v>23</v>
      </c>
      <c r="J13" s="10"/>
    </row>
    <row r="14" spans="1:10" s="7" customFormat="1" ht="24.75">
      <c r="A14" s="7">
        <v>12</v>
      </c>
      <c r="B14" s="33" t="s">
        <v>46</v>
      </c>
      <c r="C14" s="37" t="s">
        <v>47</v>
      </c>
      <c r="D14" s="40" t="s">
        <v>11</v>
      </c>
      <c r="E14" s="21">
        <v>4000</v>
      </c>
      <c r="F14" s="21">
        <v>4000</v>
      </c>
      <c r="G14" s="21">
        <v>3000</v>
      </c>
      <c r="H14" s="21">
        <v>5000</v>
      </c>
      <c r="I14" s="43" t="s">
        <v>65</v>
      </c>
      <c r="J14" s="10"/>
    </row>
    <row r="15" spans="1:10" s="7" customFormat="1" ht="15.75">
      <c r="A15" s="7">
        <v>13</v>
      </c>
      <c r="B15" s="36" t="s">
        <v>48</v>
      </c>
      <c r="C15" s="37" t="s">
        <v>49</v>
      </c>
      <c r="D15" s="41" t="s">
        <v>3</v>
      </c>
      <c r="E15" s="21">
        <v>8000</v>
      </c>
      <c r="F15" s="21">
        <v>2000</v>
      </c>
      <c r="G15" s="21">
        <v>2000</v>
      </c>
      <c r="H15" s="21">
        <v>2000</v>
      </c>
      <c r="I15" s="43" t="s">
        <v>66</v>
      </c>
      <c r="J15" s="10"/>
    </row>
    <row r="16" spans="1:10" s="7" customFormat="1" ht="15.75">
      <c r="A16" s="7">
        <v>14</v>
      </c>
      <c r="B16" s="33" t="s">
        <v>50</v>
      </c>
      <c r="C16" s="37" t="s">
        <v>51</v>
      </c>
      <c r="D16" s="41" t="s">
        <v>3</v>
      </c>
      <c r="E16" s="21">
        <v>8000</v>
      </c>
      <c r="F16" s="21">
        <v>2000</v>
      </c>
      <c r="G16" s="21">
        <v>4000</v>
      </c>
      <c r="H16" s="21">
        <v>4000</v>
      </c>
      <c r="I16" s="48" t="s">
        <v>27</v>
      </c>
      <c r="J16" s="10"/>
    </row>
    <row r="17" spans="1:10" s="7" customFormat="1" ht="31.5">
      <c r="A17" s="7">
        <v>15</v>
      </c>
      <c r="B17" s="33" t="s">
        <v>52</v>
      </c>
      <c r="C17" s="37" t="s">
        <v>53</v>
      </c>
      <c r="D17" s="41" t="s">
        <v>3</v>
      </c>
      <c r="E17" s="21">
        <v>4000</v>
      </c>
      <c r="F17" s="21">
        <v>2000</v>
      </c>
      <c r="G17" s="21">
        <v>2000</v>
      </c>
      <c r="H17" s="21">
        <v>0</v>
      </c>
      <c r="I17" s="48" t="s">
        <v>67</v>
      </c>
      <c r="J17" s="10"/>
    </row>
    <row r="18" spans="1:10" s="7" customFormat="1" ht="30.75">
      <c r="A18" s="7">
        <v>16</v>
      </c>
      <c r="B18" s="33" t="s">
        <v>5</v>
      </c>
      <c r="C18" s="34" t="s">
        <v>54</v>
      </c>
      <c r="D18" s="41" t="s">
        <v>6</v>
      </c>
      <c r="E18" s="21">
        <v>4000</v>
      </c>
      <c r="F18" s="21">
        <v>3000</v>
      </c>
      <c r="G18" s="21">
        <v>2000</v>
      </c>
      <c r="H18" s="21">
        <v>2000</v>
      </c>
      <c r="I18" s="48" t="s">
        <v>68</v>
      </c>
      <c r="J18" s="10"/>
    </row>
    <row r="19" spans="1:10" s="7" customFormat="1" ht="24.75">
      <c r="A19" s="7">
        <v>17</v>
      </c>
      <c r="B19" s="42" t="s">
        <v>30</v>
      </c>
      <c r="C19" s="37" t="s">
        <v>31</v>
      </c>
      <c r="D19" s="40" t="s">
        <v>7</v>
      </c>
      <c r="E19" s="21">
        <v>1000</v>
      </c>
      <c r="F19" s="21">
        <v>3000</v>
      </c>
      <c r="G19" s="21">
        <v>4000</v>
      </c>
      <c r="H19" s="21">
        <v>0</v>
      </c>
      <c r="I19" s="43" t="s">
        <v>69</v>
      </c>
      <c r="J19" s="10"/>
    </row>
    <row r="20" spans="2:10" s="7" customFormat="1" ht="16.5" thickBot="1">
      <c r="B20" s="25" t="s">
        <v>70</v>
      </c>
      <c r="C20" s="26"/>
      <c r="D20" s="27"/>
      <c r="E20" s="28">
        <f>SUM(E3:E19)</f>
        <v>70000</v>
      </c>
      <c r="F20" s="28">
        <f>SUM(F3:F19)</f>
        <v>71000</v>
      </c>
      <c r="G20" s="28"/>
      <c r="H20" s="28"/>
      <c r="I20" s="29"/>
      <c r="J20" s="10"/>
    </row>
    <row r="21" spans="2:10" s="7" customFormat="1" ht="16.5" thickBot="1">
      <c r="B21" s="20" t="s">
        <v>33</v>
      </c>
      <c r="C21" s="12"/>
      <c r="D21" s="13"/>
      <c r="E21" s="12"/>
      <c r="F21" s="12"/>
      <c r="G21" s="12"/>
      <c r="H21" s="12"/>
      <c r="I21" s="49"/>
      <c r="J21" s="10"/>
    </row>
    <row r="22" spans="2:10" s="7" customFormat="1" ht="12.75">
      <c r="B22" s="3"/>
      <c r="C22" s="9"/>
      <c r="D22" s="11"/>
      <c r="E22" s="9"/>
      <c r="F22" s="9"/>
      <c r="G22" s="9"/>
      <c r="H22" s="9"/>
      <c r="I22" s="50"/>
      <c r="J22" s="10"/>
    </row>
    <row r="23" spans="2:10" s="7" customFormat="1" ht="12.75">
      <c r="B23" s="3" t="s">
        <v>4</v>
      </c>
      <c r="C23" s="2" t="s">
        <v>25</v>
      </c>
      <c r="D23" s="8"/>
      <c r="E23" s="2"/>
      <c r="F23" s="2"/>
      <c r="G23" s="2"/>
      <c r="H23" s="2"/>
      <c r="I23" s="44"/>
      <c r="J23" s="10"/>
    </row>
    <row r="24" spans="2:9" s="4" customFormat="1" ht="12.75">
      <c r="B24" s="3" t="s">
        <v>12</v>
      </c>
      <c r="C24" s="2" t="s">
        <v>55</v>
      </c>
      <c r="D24" s="8"/>
      <c r="E24" s="2"/>
      <c r="F24" s="2"/>
      <c r="G24" s="2"/>
      <c r="H24" s="2"/>
      <c r="I24" s="44"/>
    </row>
    <row r="25" spans="2:10" ht="12.75">
      <c r="B25" s="3" t="s">
        <v>28</v>
      </c>
      <c r="J25" s="9"/>
    </row>
    <row r="26" spans="2:10" ht="12.75">
      <c r="B26" s="3" t="s">
        <v>17</v>
      </c>
      <c r="C26" s="2" t="s">
        <v>56</v>
      </c>
      <c r="J26" s="9"/>
    </row>
    <row r="27" ht="14.25" customHeight="1">
      <c r="B27" s="14"/>
    </row>
    <row r="28" ht="12.75">
      <c r="B28" s="3"/>
    </row>
    <row r="29" ht="12.75">
      <c r="B29" s="3"/>
    </row>
    <row r="30" ht="12.75">
      <c r="B30" s="15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5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Radka Jansová</cp:lastModifiedBy>
  <cp:lastPrinted>2016-02-04T09:03:14Z</cp:lastPrinted>
  <dcterms:created xsi:type="dcterms:W3CDTF">1997-01-24T11:07:25Z</dcterms:created>
  <dcterms:modified xsi:type="dcterms:W3CDTF">2016-03-23T14:20:46Z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