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475" windowHeight="4680" tabRatio="702" activeTab="0"/>
  </bookViews>
  <sheets>
    <sheet name="podpořené projekty dle fichí 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<sst xmlns="http://schemas.openxmlformats.org/spreadsheetml/2006/main" count="73" uniqueCount="64">
  <si>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Regionální zemědělské muzeum Radeč - rekonstrukce objektu II. etapa - rozšíření výstavního prostoru</t>
  </si>
  <si>
    <t>Jaroslav Prouza</t>
  </si>
  <si>
    <t>Modernizace sportovního zařízení JS Na Popluží a zřízení půjčovny sportovních potřeb</t>
  </si>
  <si>
    <t>Dětské hřiště MŠ Chotěvice</t>
  </si>
  <si>
    <t>Rekonstrukce a modernizace budovy MŠ</t>
  </si>
  <si>
    <t>Zóna pro relaxaci, hry dětí a odpočinek dospělých v Malých Svatoňovicích</t>
  </si>
  <si>
    <t>Úprava veřejného prostranství hřbitova v Radvanicích</t>
  </si>
  <si>
    <t>Rekonstrukce zdroje, vodojemu, přívodného a zásobního řadu Batňovice</t>
  </si>
  <si>
    <t>Vybudování komunikace v ulici Lesní - Úpice</t>
  </si>
  <si>
    <t>Úprava stávající komunikace "Končinská"</t>
  </si>
  <si>
    <t>žadatel</t>
  </si>
  <si>
    <t>projekt</t>
  </si>
  <si>
    <t>o.s. Chalupění</t>
  </si>
  <si>
    <t>obec Radvanice</t>
  </si>
  <si>
    <t>obec Malé Svatoňovice</t>
  </si>
  <si>
    <t>obec Kohoutov</t>
  </si>
  <si>
    <t>obec Libňatov</t>
  </si>
  <si>
    <t>obec Chotěvice</t>
  </si>
  <si>
    <t>obec Suchovršice</t>
  </si>
  <si>
    <t>město Rtyně v Podkrkonoší</t>
  </si>
  <si>
    <t>obec Batňovice</t>
  </si>
  <si>
    <t>město Úpice</t>
  </si>
  <si>
    <t>obec Velké Svatoňovice</t>
  </si>
  <si>
    <t>obec Vítězná</t>
  </si>
  <si>
    <t>Náboženská obec Církve ČS husitské</t>
  </si>
  <si>
    <t>Václav Klecar</t>
  </si>
  <si>
    <t>město Pilníkov</t>
  </si>
  <si>
    <t>TJ Sokol Batňovice, o.s.</t>
  </si>
  <si>
    <t>o.s. PEGALE</t>
  </si>
  <si>
    <t>TJ Sokol Havlovice, o.s.</t>
  </si>
  <si>
    <t>obec Havlovice</t>
  </si>
  <si>
    <t>Oprava místní komunika Trafo - Valášek</t>
  </si>
  <si>
    <t>Rekonstrukce cyklotrasy a odstavné plochy v obci</t>
  </si>
  <si>
    <t>Obnova hřbitovní zdi ve Rtyni v Podkrkonošší</t>
  </si>
  <si>
    <t>Veřejné osvětlení v obci Vítězná</t>
  </si>
  <si>
    <t>Stavební úpravy suterénu Husova sboru v Úpici</t>
  </si>
  <si>
    <t>Rekonstrukce stodoly na výrobnu úlů</t>
  </si>
  <si>
    <t>Rekonstrukce zázemí tělocvičny ZŠ Bří Čapků Úpice</t>
  </si>
  <si>
    <t>Umělý povrch veřejně přístupného školního hřiště v Pilníkově</t>
  </si>
  <si>
    <t>TJ Sokol Batňovice - rekonstrukce antukových kurtů</t>
  </si>
  <si>
    <t>Dětské hřiště v kombinaci s cvičebními prvky pro dospělé a seniory</t>
  </si>
  <si>
    <t>Výměna oken a zateplení stropů budovy kulturního domu</t>
  </si>
  <si>
    <t>1. etapa oprav tělocvičny (oprava přízemí)</t>
  </si>
  <si>
    <t>Regionální zemědělské muzeum Radeč - rekonstrukce objektu III. etapa - rekonstrukce střechy</t>
  </si>
  <si>
    <t>Výstavba veřejného osvětlení a úprava veřejných prostranství v obci Suchovršice</t>
  </si>
  <si>
    <t>Provozní prostranství v obci Suchovršice</t>
  </si>
  <si>
    <t>Rekonstrukce kanalizace v ul. Prokopa velikého a Dr. A. Hejny v Úpici</t>
  </si>
  <si>
    <t>Vodovod a kanalizace pro lokalitu Klůček v Malých Svatoňovicích</t>
  </si>
  <si>
    <t>Garáže pro komunální a hasičskou techniku - 1. etapa</t>
  </si>
  <si>
    <t>Hřiště u ZŠ v Batňovicích</t>
  </si>
  <si>
    <t>2. etapa oprav tělocvičny (rekonstrukce podlahy)</t>
  </si>
  <si>
    <t>fiche 1 celkem</t>
  </si>
  <si>
    <t>fiche 2 celkem</t>
  </si>
  <si>
    <t>fiche 3 celkem</t>
  </si>
  <si>
    <t>fiche 4 celkem</t>
  </si>
  <si>
    <t>fiche 5 celkem</t>
  </si>
  <si>
    <t xml:space="preserve">celkem  </t>
  </si>
  <si>
    <t xml:space="preserve">fiche 1 </t>
  </si>
  <si>
    <t xml:space="preserve">fiche 2 </t>
  </si>
  <si>
    <t xml:space="preserve">fiche 3 </t>
  </si>
  <si>
    <t>fiche 4</t>
  </si>
  <si>
    <t>fiche 5</t>
  </si>
  <si>
    <t>požadovaná výše dotace dle Dohody v Kč</t>
  </si>
  <si>
    <t>SEZNAM PODPOŘENÝCH PROJEKTŮ ROZDĚLENÝCH DLE FICHÍ (I. - IV. VÝZVA)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</si>
</sst>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[$-405]d\.\ mmmm\ yyyy"/>
    <numFmt numFmtId="167" formatCode="0.00;[Red]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6" xfId="0" applyNumberFormat="1" applyFill="1" applyBorder="1" applyAlignment="1">
      <alignment horizontal="left"/>
    </xf>
    <xf numFmtId="3" fontId="0" fillId="0" borderId="13" xfId="0" applyNumberFormat="1" applyFill="1" applyBorder="1" applyAlignment="1">
      <alignment horizontal="left"/>
    </xf>
    <xf numFmtId="3" fontId="0" fillId="0" borderId="14" xfId="0" applyNumberFormat="1" applyFill="1" applyBorder="1" applyAlignment="1">
      <alignment horizontal="left"/>
    </xf>
    <xf numFmtId="3" fontId="0" fillId="0" borderId="15" xfId="0" applyNumberFormat="1" applyFill="1" applyBorder="1" applyAlignment="1">
      <alignment horizontal="left"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3" fontId="19" fillId="34" borderId="22" xfId="0" applyNumberFormat="1" applyFont="1" applyFill="1" applyBorder="1" applyAlignment="1">
      <alignment horizontal="left"/>
    </xf>
    <xf numFmtId="3" fontId="19" fillId="34" borderId="15" xfId="0" applyNumberFormat="1" applyFont="1" applyFill="1" applyBorder="1" applyAlignment="1">
      <alignment horizontal="left"/>
    </xf>
    <xf numFmtId="3" fontId="19" fillId="34" borderId="23" xfId="0" applyNumberFormat="1" applyFont="1" applyFill="1" applyBorder="1" applyAlignment="1">
      <alignment horizontal="left"/>
    </xf>
    <xf numFmtId="0" fontId="0" fillId="0" borderId="24" xfId="0" applyFill="1" applyBorder="1" applyAlignment="1">
      <alignment/>
    </xf>
    <xf numFmtId="3" fontId="19" fillId="34" borderId="25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37" fillId="0" borderId="28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3" fontId="37" fillId="0" borderId="30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22" fillId="0" borderId="28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4" borderId="31" xfId="0" applyFont="1" applyFill="1" applyBorder="1" applyAlignment="1">
      <alignment/>
    </xf>
    <xf numFmtId="0" fontId="0" fillId="0" borderId="32" xfId="0" applyBorder="1" applyAlignment="1">
      <alignment/>
    </xf>
    <xf numFmtId="0" fontId="22" fillId="34" borderId="33" xfId="0" applyFont="1" applyFill="1" applyBorder="1" applyAlignment="1">
      <alignment/>
    </xf>
    <xf numFmtId="0" fontId="0" fillId="0" borderId="34" xfId="0" applyBorder="1" applyAlignment="1">
      <alignment/>
    </xf>
    <xf numFmtId="0" fontId="22" fillId="35" borderId="35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22" fillId="34" borderId="35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4" xfId="0" applyFill="1" applyBorder="1" applyAlignment="1">
      <alignment/>
    </xf>
    <xf numFmtId="0" fontId="22" fillId="33" borderId="29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4.28125" style="0" customWidth="1"/>
    <col min="2" max="2" width="94.28125" style="0" customWidth="1"/>
    <col min="3" max="3" width="16.7109375" style="0" customWidth="1"/>
  </cols>
  <sheetData>
    <row r="1" spans="1:4" ht="15.75" thickBot="1">
      <c r="A1" s="34"/>
      <c r="B1" s="26"/>
      <c r="C1" s="26"/>
      <c r="D1" s="8"/>
    </row>
    <row r="2" spans="1:4" ht="16.5" thickBot="1" thickTop="1">
      <c r="A2" s="37" t="s">
        <v>63</v>
      </c>
      <c r="B2" s="48"/>
      <c r="C2" s="49"/>
      <c r="D2" s="8"/>
    </row>
    <row r="3" spans="1:4" ht="16.5" thickBot="1" thickTop="1">
      <c r="A3" s="36"/>
      <c r="B3" s="29"/>
      <c r="C3" s="30"/>
      <c r="D3" s="8"/>
    </row>
    <row r="4" spans="1:4" ht="46.5" thickBot="1" thickTop="1">
      <c r="A4" s="10" t="s">
        <v>10</v>
      </c>
      <c r="B4" s="9" t="s">
        <v>11</v>
      </c>
      <c r="C4" s="11" t="s">
        <v>62</v>
      </c>
      <c r="D4" s="8"/>
    </row>
    <row r="5" spans="1:4" ht="15.75" thickBot="1">
      <c r="A5" s="42" t="s">
        <v>57</v>
      </c>
      <c r="B5" s="43"/>
      <c r="C5" s="44"/>
      <c r="D5" s="8"/>
    </row>
    <row r="6" spans="1:4" ht="15">
      <c r="A6" s="5" t="s">
        <v>15</v>
      </c>
      <c r="B6" s="3" t="s">
        <v>31</v>
      </c>
      <c r="C6" s="16">
        <v>327960</v>
      </c>
      <c r="D6" s="8"/>
    </row>
    <row r="7" spans="1:4" ht="15">
      <c r="A7" s="6" t="s">
        <v>13</v>
      </c>
      <c r="B7" s="1" t="s">
        <v>6</v>
      </c>
      <c r="C7" s="17">
        <v>677646</v>
      </c>
      <c r="D7" s="8"/>
    </row>
    <row r="8" spans="1:4" ht="15">
      <c r="A8" s="6" t="s">
        <v>18</v>
      </c>
      <c r="B8" s="1" t="s">
        <v>32</v>
      </c>
      <c r="C8" s="17">
        <v>749435</v>
      </c>
      <c r="D8" s="8"/>
    </row>
    <row r="9" spans="1:4" ht="15">
      <c r="A9" s="6" t="s">
        <v>19</v>
      </c>
      <c r="B9" s="1" t="s">
        <v>33</v>
      </c>
      <c r="C9" s="17">
        <v>360000</v>
      </c>
      <c r="D9" s="8"/>
    </row>
    <row r="10" spans="1:4" ht="15">
      <c r="A10" s="6" t="s">
        <v>20</v>
      </c>
      <c r="B10" s="1" t="s">
        <v>7</v>
      </c>
      <c r="C10" s="17">
        <v>1103185</v>
      </c>
      <c r="D10" s="8"/>
    </row>
    <row r="11" spans="1:4" ht="15">
      <c r="A11" s="6" t="s">
        <v>21</v>
      </c>
      <c r="B11" s="1" t="s">
        <v>8</v>
      </c>
      <c r="C11" s="17">
        <v>1760031</v>
      </c>
      <c r="D11" s="8"/>
    </row>
    <row r="12" spans="1:4" ht="15">
      <c r="A12" s="6" t="s">
        <v>22</v>
      </c>
      <c r="B12" s="1" t="s">
        <v>9</v>
      </c>
      <c r="C12" s="17">
        <v>1688526</v>
      </c>
      <c r="D12" s="8"/>
    </row>
    <row r="13" spans="1:4" ht="15">
      <c r="A13" s="4" t="s">
        <v>23</v>
      </c>
      <c r="B13" s="12" t="s">
        <v>34</v>
      </c>
      <c r="C13" s="15">
        <v>345533</v>
      </c>
      <c r="D13" s="8"/>
    </row>
    <row r="14" spans="1:4" ht="15">
      <c r="A14" s="4" t="s">
        <v>18</v>
      </c>
      <c r="B14" s="12" t="s">
        <v>44</v>
      </c>
      <c r="C14" s="15">
        <v>594144</v>
      </c>
      <c r="D14" s="8"/>
    </row>
    <row r="15" spans="1:4" ht="15">
      <c r="A15" s="7" t="s">
        <v>18</v>
      </c>
      <c r="B15" s="13" t="s">
        <v>45</v>
      </c>
      <c r="C15" s="14">
        <v>600820</v>
      </c>
      <c r="D15" s="8"/>
    </row>
    <row r="16" spans="1:4" ht="15">
      <c r="A16" s="7" t="s">
        <v>21</v>
      </c>
      <c r="B16" s="13" t="s">
        <v>46</v>
      </c>
      <c r="C16" s="14">
        <v>400500</v>
      </c>
      <c r="D16" s="8"/>
    </row>
    <row r="17" spans="1:4" ht="15">
      <c r="A17" s="7" t="s">
        <v>14</v>
      </c>
      <c r="B17" s="13" t="s">
        <v>47</v>
      </c>
      <c r="C17" s="14">
        <v>1646167</v>
      </c>
      <c r="D17" s="8"/>
    </row>
    <row r="18" spans="1:4" ht="15.75" thickBot="1">
      <c r="A18" s="40" t="s">
        <v>51</v>
      </c>
      <c r="B18" s="41"/>
      <c r="C18" s="24">
        <f>SUM(C6:C17)</f>
        <v>10253947</v>
      </c>
      <c r="D18" s="8"/>
    </row>
    <row r="19" spans="1:4" ht="15.75" thickBot="1">
      <c r="A19" s="42" t="s">
        <v>58</v>
      </c>
      <c r="B19" s="43"/>
      <c r="C19" s="44"/>
      <c r="D19" s="8"/>
    </row>
    <row r="20" spans="1:4" ht="15">
      <c r="A20" s="7" t="s">
        <v>30</v>
      </c>
      <c r="B20" s="13" t="s">
        <v>48</v>
      </c>
      <c r="C20" s="14">
        <v>1800000</v>
      </c>
      <c r="D20" s="8"/>
    </row>
    <row r="21" spans="1:4" ht="15">
      <c r="A21" s="7" t="s">
        <v>20</v>
      </c>
      <c r="B21" s="13" t="s">
        <v>49</v>
      </c>
      <c r="C21" s="14">
        <v>1439604</v>
      </c>
      <c r="D21" s="8"/>
    </row>
    <row r="22" spans="1:4" ht="15">
      <c r="A22" s="4" t="s">
        <v>29</v>
      </c>
      <c r="B22" s="2" t="s">
        <v>50</v>
      </c>
      <c r="C22" s="15">
        <v>749999</v>
      </c>
      <c r="D22" s="8"/>
    </row>
    <row r="23" spans="1:4" ht="15">
      <c r="A23" s="7" t="s">
        <v>12</v>
      </c>
      <c r="B23" s="13" t="s">
        <v>0</v>
      </c>
      <c r="C23" s="14">
        <v>465300</v>
      </c>
      <c r="D23" s="8"/>
    </row>
    <row r="24" spans="1:4" ht="15">
      <c r="A24" s="7" t="s">
        <v>17</v>
      </c>
      <c r="B24" s="13" t="s">
        <v>3</v>
      </c>
      <c r="C24" s="14">
        <v>446126</v>
      </c>
      <c r="D24" s="8"/>
    </row>
    <row r="25" spans="1:4" ht="15">
      <c r="A25" s="5" t="s">
        <v>16</v>
      </c>
      <c r="B25" s="3" t="s">
        <v>4</v>
      </c>
      <c r="C25" s="16">
        <v>831932</v>
      </c>
      <c r="D25" s="8"/>
    </row>
    <row r="26" spans="1:4" ht="15">
      <c r="A26" s="6" t="s">
        <v>14</v>
      </c>
      <c r="B26" s="1" t="s">
        <v>5</v>
      </c>
      <c r="C26" s="17">
        <v>378000</v>
      </c>
      <c r="D26" s="8"/>
    </row>
    <row r="27" spans="1:4" ht="15">
      <c r="A27" s="6" t="s">
        <v>24</v>
      </c>
      <c r="B27" s="1" t="s">
        <v>35</v>
      </c>
      <c r="C27" s="17">
        <v>637058</v>
      </c>
      <c r="D27" s="8"/>
    </row>
    <row r="28" spans="1:4" ht="15">
      <c r="A28" s="4" t="s">
        <v>21</v>
      </c>
      <c r="B28" s="2" t="s">
        <v>37</v>
      </c>
      <c r="C28" s="15">
        <v>1488483</v>
      </c>
      <c r="D28" s="8"/>
    </row>
    <row r="29" spans="1:4" ht="15">
      <c r="A29" s="7" t="s">
        <v>26</v>
      </c>
      <c r="B29" s="13" t="s">
        <v>38</v>
      </c>
      <c r="C29" s="14">
        <v>1800000</v>
      </c>
      <c r="D29" s="8"/>
    </row>
    <row r="30" spans="1:4" ht="15">
      <c r="A30" s="7" t="s">
        <v>27</v>
      </c>
      <c r="B30" s="13" t="s">
        <v>39</v>
      </c>
      <c r="C30" s="14">
        <v>450000</v>
      </c>
      <c r="D30" s="8"/>
    </row>
    <row r="31" spans="1:4" ht="15">
      <c r="A31" s="7" t="s">
        <v>28</v>
      </c>
      <c r="B31" s="13" t="s">
        <v>40</v>
      </c>
      <c r="C31" s="14">
        <v>330591</v>
      </c>
      <c r="D31" s="8"/>
    </row>
    <row r="32" spans="1:4" ht="15">
      <c r="A32" s="7" t="s">
        <v>16</v>
      </c>
      <c r="B32" s="13" t="s">
        <v>41</v>
      </c>
      <c r="C32" s="14">
        <v>239538</v>
      </c>
      <c r="D32" s="8"/>
    </row>
    <row r="33" spans="1:4" ht="15">
      <c r="A33" s="7" t="s">
        <v>29</v>
      </c>
      <c r="B33" s="13" t="s">
        <v>42</v>
      </c>
      <c r="C33" s="14">
        <v>441000</v>
      </c>
      <c r="D33" s="8"/>
    </row>
    <row r="34" spans="1:4" ht="15">
      <c r="A34" s="7" t="s">
        <v>12</v>
      </c>
      <c r="B34" s="13" t="s">
        <v>43</v>
      </c>
      <c r="C34" s="14">
        <v>459000</v>
      </c>
      <c r="D34" s="8"/>
    </row>
    <row r="35" spans="1:4" ht="15.75" thickBot="1">
      <c r="A35" s="40" t="s">
        <v>52</v>
      </c>
      <c r="B35" s="41"/>
      <c r="C35" s="23">
        <f>SUM(C20:C34)</f>
        <v>11956631</v>
      </c>
      <c r="D35" s="8"/>
    </row>
    <row r="36" spans="1:4" ht="15.75" thickBot="1">
      <c r="A36" s="42" t="s">
        <v>59</v>
      </c>
      <c r="B36" s="43"/>
      <c r="C36" s="44"/>
      <c r="D36" s="8"/>
    </row>
    <row r="37" spans="1:4" ht="15.75" thickBot="1">
      <c r="A37" s="45" t="s">
        <v>53</v>
      </c>
      <c r="B37" s="46"/>
      <c r="C37" s="25">
        <v>0</v>
      </c>
      <c r="D37" s="8"/>
    </row>
    <row r="38" spans="1:4" ht="15.75" thickBot="1">
      <c r="A38" s="42" t="s">
        <v>60</v>
      </c>
      <c r="B38" s="43"/>
      <c r="C38" s="44"/>
      <c r="D38" s="8"/>
    </row>
    <row r="39" spans="1:4" ht="15">
      <c r="A39" s="7" t="s">
        <v>1</v>
      </c>
      <c r="B39" s="13" t="s">
        <v>2</v>
      </c>
      <c r="C39" s="14">
        <v>125731</v>
      </c>
      <c r="D39" s="8"/>
    </row>
    <row r="40" spans="1:4" ht="15.75" thickBot="1">
      <c r="A40" s="40" t="s">
        <v>54</v>
      </c>
      <c r="B40" s="47"/>
      <c r="C40" s="23">
        <f>SUM(C39)</f>
        <v>125731</v>
      </c>
      <c r="D40" s="8"/>
    </row>
    <row r="41" spans="1:4" ht="15.75" thickBot="1">
      <c r="A41" s="42" t="s">
        <v>61</v>
      </c>
      <c r="B41" s="43"/>
      <c r="C41" s="44"/>
      <c r="D41" s="8"/>
    </row>
    <row r="42" spans="1:3" ht="15">
      <c r="A42" s="28" t="s">
        <v>25</v>
      </c>
      <c r="B42" s="18" t="s">
        <v>36</v>
      </c>
      <c r="C42" s="19">
        <v>294000</v>
      </c>
    </row>
    <row r="43" spans="1:3" ht="15.75" thickBot="1">
      <c r="A43" s="38" t="s">
        <v>55</v>
      </c>
      <c r="B43" s="39"/>
      <c r="C43" s="27">
        <f>SUM(C42)</f>
        <v>294000</v>
      </c>
    </row>
    <row r="44" spans="1:3" ht="17.25" thickBot="1" thickTop="1">
      <c r="A44" s="31" t="s">
        <v>56</v>
      </c>
      <c r="B44" s="32"/>
      <c r="C44" s="33">
        <f>SUM(C18+C35+C40+C42)</f>
        <v>22630309</v>
      </c>
    </row>
    <row r="45" ht="15.75" thickTop="1"/>
    <row r="46" spans="1:2" ht="15">
      <c r="A46" s="20"/>
      <c r="B46" s="22"/>
    </row>
    <row r="47" spans="1:3" ht="15">
      <c r="A47" s="21"/>
      <c r="B47" s="20"/>
      <c r="C47" s="35"/>
    </row>
    <row r="48" spans="2:3" ht="15">
      <c r="B48" s="20"/>
      <c r="C48" s="35"/>
    </row>
    <row r="49" spans="1:3" ht="15">
      <c r="A49" s="20"/>
      <c r="C49" s="35"/>
    </row>
    <row r="50" spans="1:3" ht="15">
      <c r="A50" s="20"/>
      <c r="B50" s="20"/>
      <c r="C50" s="35"/>
    </row>
    <row r="51" spans="1:3" ht="15">
      <c r="A51" s="20"/>
      <c r="C51" s="35"/>
    </row>
    <row r="52" ht="15">
      <c r="B52" s="20"/>
    </row>
  </sheetData>
  <sheetProtection/>
  <mergeCells count="11">
    <mergeCell ref="A2:C2"/>
    <mergeCell ref="A5:C5"/>
    <mergeCell ref="A18:B18"/>
    <mergeCell ref="A41:C41"/>
    <mergeCell ref="A43:B43"/>
    <mergeCell ref="A35:B35"/>
    <mergeCell ref="A19:C19"/>
    <mergeCell ref="A36:C36"/>
    <mergeCell ref="A37:B37"/>
    <mergeCell ref="A38:C38"/>
    <mergeCell ref="A40:B40"/>
  </mergeCells>
  <printOptions/>
  <pageMargins left="0.7" right="0.7" top="0.787401575" bottom="0.7874015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Valdová Kateřina</cp:lastModifiedBy>
  <cp:lastPrinted>2012-03-23T08:30:54Z</cp:lastPrinted>
  <dcterms:created xsi:type="dcterms:W3CDTF">2011-11-10T12:50:43Z</dcterms:created>
  <dcterms:modified xsi:type="dcterms:W3CDTF">2012-04-12T10:49:12Z</dcterms:modified>
  <cp:category/>
  <cp:version/>
  <cp:contentType/>
  <cp:contentStatus/>
</cp:coreProperties>
</file>